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8_{7F1C0D00-D79F-442B-93C3-81E6A63A4187}" xr6:coauthVersionLast="47" xr6:coauthVersionMax="47" xr10:uidLastSave="{00000000-0000-0000-0000-000000000000}"/>
  <bookViews>
    <workbookView xWindow="-19320" yWindow="660" windowWidth="19440" windowHeight="15000" xr2:uid="{00000000-000D-0000-FFFF-FFFF00000000}"/>
  </bookViews>
  <sheets>
    <sheet name="Anlage 2" sheetId="3" r:id="rId1"/>
  </sheets>
  <definedNames>
    <definedName name="_xlnm.Print_Area" localSheetId="0">'Anlage 2'!$A$1:$K$33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3" l="1"/>
  <c r="J18" i="3"/>
  <c r="J17" i="3"/>
  <c r="C16" i="3" l="1"/>
  <c r="C20" i="3" l="1"/>
  <c r="I16" i="3"/>
  <c r="I20" i="3" s="1"/>
  <c r="I21" i="3" s="1"/>
  <c r="I22" i="3" s="1"/>
  <c r="C21" i="3" l="1"/>
  <c r="C22" i="3" s="1"/>
  <c r="H16" i="3"/>
  <c r="H20" i="3" s="1"/>
  <c r="H21" i="3" s="1"/>
  <c r="H22" i="3" s="1"/>
  <c r="G16" i="3"/>
  <c r="G20" i="3" s="1"/>
  <c r="G21" i="3" s="1"/>
  <c r="G22" i="3" s="1"/>
  <c r="F16" i="3"/>
  <c r="F20" i="3" s="1"/>
  <c r="F21" i="3" s="1"/>
  <c r="F22" i="3" s="1"/>
  <c r="E16" i="3"/>
  <c r="E20" i="3" s="1"/>
  <c r="E21" i="3" s="1"/>
  <c r="E22" i="3" s="1"/>
  <c r="D16" i="3"/>
  <c r="D20" i="3" l="1"/>
  <c r="D21" i="3" s="1"/>
  <c r="D22" i="3" s="1"/>
  <c r="J16" i="3"/>
  <c r="K22" i="3" l="1"/>
</calcChain>
</file>

<file path=xl/sharedStrings.xml><?xml version="1.0" encoding="utf-8"?>
<sst xmlns="http://schemas.openxmlformats.org/spreadsheetml/2006/main" count="49" uniqueCount="47">
  <si>
    <t>Krankenhaus (Name, Anschrift):</t>
  </si>
  <si>
    <t>davon: vollstationär</t>
  </si>
  <si>
    <t>davon: teilstationär</t>
  </si>
  <si>
    <t>IK:</t>
  </si>
  <si>
    <t>Nr.</t>
  </si>
  <si>
    <t>2.1</t>
  </si>
  <si>
    <t>2.2</t>
  </si>
  <si>
    <t>Tag 1</t>
  </si>
  <si>
    <t>Tag 2</t>
  </si>
  <si>
    <t>Tag 3</t>
  </si>
  <si>
    <t>Tag 4</t>
  </si>
  <si>
    <t>Tag 5</t>
  </si>
  <si>
    <t>Tag 6</t>
  </si>
  <si>
    <t>Tag 7</t>
  </si>
  <si>
    <t>Ausgleichsbetrag pro Kalenderwoche</t>
  </si>
  <si>
    <t>Hiermit wird die Richtigkeit der obigen Angaben bestätigt.</t>
  </si>
  <si>
    <t xml:space="preserve">Name: </t>
  </si>
  <si>
    <t xml:space="preserve">Datum: </t>
  </si>
  <si>
    <t>Unterschrift:</t>
  </si>
  <si>
    <t>(vollständige Bankverbindung)</t>
  </si>
  <si>
    <t xml:space="preserve">Bei vollstationären Behandlungen ist der Aufnahmetag und jeder weitere Behandlungstag mit Ausnahme des Entlassungstages zu berücksichtigen. Bei Entlassung am Aufnahmetag ist der Aufnahmetag als Behandlungstag zu zählen. Bei teilstationärer Behandlung ist der Aufnahmetag und jeder weitere Behandlungstag zu berücksichtigen.  </t>
  </si>
  <si>
    <t>Wöchentliche Meldung</t>
  </si>
  <si>
    <t>Ansprechpartner (Name, E-Mailadresse, Telefonnummer):</t>
  </si>
  <si>
    <t>3</t>
  </si>
  <si>
    <t xml:space="preserve"> </t>
  </si>
  <si>
    <t>Behandlungstage KHEntgG/DRG (Somatik) gesamt</t>
  </si>
  <si>
    <t>1</t>
  </si>
  <si>
    <t>2</t>
  </si>
  <si>
    <t>4</t>
  </si>
  <si>
    <t>Differenz (Referenzwert 2019 ./. Nr. 2)</t>
  </si>
  <si>
    <t>Summe KHEntgG:
Tag 1 bis Tag 7</t>
  </si>
  <si>
    <t>Referenzwert 2019 Krankenhausentgeltbereich</t>
  </si>
  <si>
    <r>
      <t xml:space="preserve">KW: </t>
    </r>
    <r>
      <rPr>
        <b/>
        <sz val="11"/>
        <rFont val="Calibri"/>
        <family val="2"/>
        <scheme val="minor"/>
      </rPr>
      <t>XX</t>
    </r>
  </si>
  <si>
    <r>
      <t xml:space="preserve">Datum </t>
    </r>
    <r>
      <rPr>
        <b/>
        <sz val="9"/>
        <color theme="1"/>
        <rFont val="Calibri"/>
        <family val="2"/>
        <scheme val="minor"/>
      </rPr>
      <t>(Zählung von Montag bis Sonntag)</t>
    </r>
    <r>
      <rPr>
        <sz val="11"/>
        <color theme="1"/>
        <rFont val="Calibri"/>
        <family val="2"/>
        <scheme val="minor"/>
      </rPr>
      <t>:</t>
    </r>
  </si>
  <si>
    <t>Bitte Kalenderwoche  eintragen</t>
  </si>
  <si>
    <t>Behandlungstage</t>
  </si>
  <si>
    <t>Summe Tag 1 bis 7</t>
  </si>
  <si>
    <t>---</t>
  </si>
  <si>
    <t>90 % von Nr. 4, sofern größer Null</t>
  </si>
  <si>
    <t>Ausgleichsbetrag pro Tag Krankenhausentgeltgesetz
(Nr. 5 * tagesbezogene Pauschale KHEntgG)</t>
  </si>
  <si>
    <t>Meldung Bereich: Krankenhausentgeltgesetz</t>
  </si>
  <si>
    <t>Ermittlung der tagesbezogenen Ausgleichsbeträge</t>
  </si>
  <si>
    <t>aus Anlage 1 Nr. 2.1 der 2. Ausgleichszahlungsvereinbarung übertragen</t>
  </si>
  <si>
    <t>Hinweis zur Ermittlung der Behandlungstage gem. § 2 der Ausgleichszahlungsvereinbarung für vom Land bestimmte Krankenhäuser:</t>
  </si>
  <si>
    <t>Anlage: Meldung nach §21 Abs. 2b KHG ab dem 15.11.2021 bis zum 31.12.2021</t>
  </si>
  <si>
    <t>Bankverbindung:</t>
  </si>
  <si>
    <t>tagesbezogene Pauschale Bereich KHEntgG gem. §1 Absatz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</si>
</sst>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0\ \ "/>
    <numFmt numFmtId="165" formatCode="[Blue]#,##0\ \ ;[Red]\-#,##0\ \ "/>
    <numFmt numFmtId="166" formatCode="#,##0.00\ &quot;€&quot;"/>
    <numFmt numFmtId="167" formatCode="#,##0\ &quot;€&quot;"/>
  </numFmts>
  <fonts count="16" x14ac:knownFonts="1">
    <font>
      <sz val="11"/>
      <color theme="1"/>
      <name val="Calibri"/>
      <family val="2"/>
      <scheme val="minor"/>
    </font>
    <font>
      <b/>
      <u/>
      <sz val="12"/>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sz val="8"/>
      <color indexed="17"/>
      <name val="Helv"/>
    </font>
    <font>
      <sz val="11"/>
      <color indexed="8"/>
      <name val="Calibri"/>
      <family val="2"/>
      <scheme val="minor"/>
    </font>
    <font>
      <sz val="8"/>
      <name val="Helv"/>
    </font>
    <font>
      <b/>
      <sz val="9"/>
      <color theme="1"/>
      <name val="Calibri"/>
      <family val="2"/>
      <scheme val="minor"/>
    </font>
    <font>
      <b/>
      <sz val="13"/>
      <color theme="1"/>
      <name val="Calibri"/>
      <family val="2"/>
      <scheme val="minor"/>
    </font>
    <font>
      <b/>
      <u/>
      <sz val="9"/>
      <color theme="1"/>
      <name val="Calibri"/>
      <family val="2"/>
      <scheme val="minor"/>
    </font>
    <font>
      <sz val="10"/>
      <name val="Arial"/>
      <family val="2"/>
    </font>
    <font>
      <sz val="11"/>
      <name val="Calibri"/>
      <family val="2"/>
      <scheme val="minor"/>
    </font>
    <font>
      <b/>
      <sz val="8"/>
      <color theme="1"/>
      <name val="Calibri"/>
      <family val="2"/>
      <scheme val="minor"/>
    </font>
    <font>
      <b/>
      <sz val="11"/>
      <name val="Calibri"/>
      <family val="2"/>
      <scheme val="minor"/>
    </font>
    <font>
      <b/>
      <u/>
      <sz val="8"/>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CCFFCC"/>
        <bgColor indexed="34"/>
      </patternFill>
    </fill>
    <fill>
      <patternFill patternType="solid">
        <fgColor theme="0"/>
        <bgColor indexed="64"/>
      </patternFill>
    </fill>
    <fill>
      <patternFill patternType="solid">
        <fgColor rgb="FF99CCFF"/>
        <bgColor indexed="3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diagonal/>
    </border>
  </borders>
  <cellStyleXfs count="4">
    <xf numFmtId="0" fontId="0" fillId="0" borderId="0"/>
    <xf numFmtId="164" fontId="5" fillId="0" borderId="8" applyFill="0" applyBorder="0" applyProtection="0">
      <alignment horizontal="right" vertical="center"/>
      <protection locked="0"/>
    </xf>
    <xf numFmtId="165" fontId="7" fillId="0" borderId="9" applyFill="0" applyBorder="0" applyProtection="0">
      <alignment horizontal="right" vertical="center"/>
      <protection locked="0"/>
    </xf>
    <xf numFmtId="0" fontId="11" fillId="0" borderId="0"/>
  </cellStyleXfs>
  <cellXfs count="63">
    <xf numFmtId="0" fontId="0" fillId="0" borderId="0" xfId="0"/>
    <xf numFmtId="0" fontId="1" fillId="0" borderId="0" xfId="0" applyFont="1"/>
    <xf numFmtId="0" fontId="2" fillId="0" borderId="0" xfId="0" applyFont="1"/>
    <xf numFmtId="0" fontId="4" fillId="0" borderId="0" xfId="0" applyFont="1"/>
    <xf numFmtId="0" fontId="0" fillId="0" borderId="6" xfId="0" applyFont="1" applyBorder="1"/>
    <xf numFmtId="0" fontId="0" fillId="0" borderId="3" xfId="0" applyFont="1" applyBorder="1" applyAlignment="1">
      <alignment horizontal="left" indent="2"/>
    </xf>
    <xf numFmtId="3" fontId="0" fillId="0" borderId="1"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0" fontId="0" fillId="0" borderId="3" xfId="0" applyFont="1" applyBorder="1" applyAlignment="1">
      <alignment horizontal="left"/>
    </xf>
    <xf numFmtId="3" fontId="0" fillId="0" borderId="2" xfId="0" applyNumberFormat="1" applyFont="1" applyBorder="1" applyAlignment="1">
      <alignment horizontal="left"/>
    </xf>
    <xf numFmtId="0" fontId="2" fillId="0" borderId="10" xfId="0" applyFont="1" applyBorder="1"/>
    <xf numFmtId="0" fontId="8" fillId="0" borderId="0" xfId="0" applyFont="1"/>
    <xf numFmtId="0" fontId="4" fillId="0" borderId="0" xfId="0" applyFont="1" applyAlignment="1"/>
    <xf numFmtId="0" fontId="10" fillId="0" borderId="0" xfId="0" applyFont="1"/>
    <xf numFmtId="0" fontId="2" fillId="0" borderId="0" xfId="0" applyFont="1" applyBorder="1"/>
    <xf numFmtId="0" fontId="10" fillId="0" borderId="0" xfId="0" applyFont="1" applyBorder="1"/>
    <xf numFmtId="0" fontId="0" fillId="0" borderId="14" xfId="0" applyBorder="1"/>
    <xf numFmtId="14" fontId="12" fillId="3" borderId="14" xfId="3" applyNumberFormat="1" applyFont="1" applyFill="1" applyBorder="1" applyAlignment="1" applyProtection="1">
      <alignment wrapText="1"/>
      <protection locked="0"/>
    </xf>
    <xf numFmtId="14" fontId="12" fillId="3" borderId="4" xfId="3" applyNumberFormat="1" applyFont="1" applyFill="1" applyBorder="1" applyAlignment="1" applyProtection="1">
      <alignment horizontal="left" wrapText="1"/>
      <protection locked="0"/>
    </xf>
    <xf numFmtId="14" fontId="12" fillId="3" borderId="6" xfId="3" applyNumberFormat="1" applyFont="1" applyFill="1" applyBorder="1" applyAlignment="1" applyProtection="1">
      <alignment horizontal="left" wrapText="1"/>
      <protection locked="0"/>
    </xf>
    <xf numFmtId="3" fontId="12" fillId="3" borderId="1" xfId="3" applyNumberFormat="1" applyFont="1" applyFill="1" applyBorder="1" applyAlignment="1" applyProtection="1">
      <alignment horizontal="center" wrapText="1"/>
      <protection locked="0"/>
    </xf>
    <xf numFmtId="4" fontId="6" fillId="2" borderId="5" xfId="2" applyNumberFormat="1" applyFont="1" applyFill="1" applyBorder="1" applyAlignment="1" applyProtection="1">
      <alignment horizontal="center" vertical="center"/>
      <protection hidden="1"/>
    </xf>
    <xf numFmtId="4" fontId="12" fillId="3" borderId="1" xfId="3" applyNumberFormat="1" applyFont="1" applyFill="1" applyBorder="1" applyAlignment="1" applyProtection="1">
      <alignment horizontal="center" wrapText="1"/>
      <protection locked="0"/>
    </xf>
    <xf numFmtId="3" fontId="0" fillId="0" borderId="2" xfId="0" quotePrefix="1" applyNumberFormat="1" applyFont="1" applyBorder="1" applyAlignment="1">
      <alignment horizontal="left"/>
    </xf>
    <xf numFmtId="3" fontId="6" fillId="2" borderId="17" xfId="2" applyNumberFormat="1" applyFont="1" applyFill="1" applyBorder="1" applyAlignment="1" applyProtection="1">
      <alignment horizontal="center" vertical="center"/>
      <protection hidden="1"/>
    </xf>
    <xf numFmtId="3" fontId="6" fillId="2" borderId="18" xfId="2" applyNumberFormat="1" applyFont="1" applyFill="1" applyBorder="1" applyAlignment="1" applyProtection="1">
      <alignment horizontal="center" vertical="center"/>
      <protection hidden="1"/>
    </xf>
    <xf numFmtId="3" fontId="6" fillId="2" borderId="19" xfId="2" applyNumberFormat="1" applyFont="1" applyFill="1" applyBorder="1" applyAlignment="1" applyProtection="1">
      <alignment horizontal="center" vertical="center"/>
      <protection hidden="1"/>
    </xf>
    <xf numFmtId="3" fontId="12" fillId="3" borderId="20" xfId="3" applyNumberFormat="1" applyFont="1" applyFill="1" applyBorder="1" applyAlignment="1" applyProtection="1">
      <alignment horizontal="center" wrapText="1"/>
      <protection locked="0"/>
    </xf>
    <xf numFmtId="3" fontId="12" fillId="3" borderId="3" xfId="3" applyNumberFormat="1" applyFont="1" applyFill="1" applyBorder="1" applyAlignment="1" applyProtection="1">
      <alignment horizontal="center" wrapText="1"/>
      <protection locked="0"/>
    </xf>
    <xf numFmtId="4" fontId="12" fillId="3" borderId="20" xfId="3" applyNumberFormat="1" applyFont="1" applyFill="1" applyBorder="1" applyAlignment="1" applyProtection="1">
      <alignment horizontal="center" wrapText="1"/>
      <protection locked="0"/>
    </xf>
    <xf numFmtId="4" fontId="12" fillId="3" borderId="3" xfId="3" applyNumberFormat="1" applyFont="1" applyFill="1" applyBorder="1" applyAlignment="1" applyProtection="1">
      <alignment horizontal="center" wrapText="1"/>
      <protection locked="0"/>
    </xf>
    <xf numFmtId="166" fontId="6" fillId="2" borderId="13" xfId="2" applyNumberFormat="1" applyFont="1" applyFill="1" applyBorder="1" applyAlignment="1" applyProtection="1">
      <alignment horizontal="center" vertical="center"/>
      <protection hidden="1"/>
    </xf>
    <xf numFmtId="166" fontId="6" fillId="2" borderId="21" xfId="2" applyNumberFormat="1" applyFont="1" applyFill="1" applyBorder="1" applyAlignment="1" applyProtection="1">
      <alignment horizontal="center" vertical="center"/>
      <protection hidden="1"/>
    </xf>
    <xf numFmtId="0" fontId="0" fillId="0" borderId="15" xfId="0" applyBorder="1" applyAlignment="1">
      <alignment horizontal="left" vertical="center"/>
    </xf>
    <xf numFmtId="0" fontId="0" fillId="0" borderId="16" xfId="0" applyBorder="1" applyAlignment="1">
      <alignment horizontal="left" vertical="center"/>
    </xf>
    <xf numFmtId="0" fontId="0" fillId="0" borderId="3" xfId="0" applyFont="1" applyBorder="1" applyAlignment="1">
      <alignment wrapText="1"/>
    </xf>
    <xf numFmtId="3" fontId="13" fillId="0" borderId="0" xfId="0" applyNumberFormat="1" applyFont="1" applyFill="1" applyBorder="1" applyAlignment="1">
      <alignment horizontal="left" vertical="top"/>
    </xf>
    <xf numFmtId="0" fontId="0" fillId="0" borderId="0" xfId="0" applyBorder="1"/>
    <xf numFmtId="0" fontId="0" fillId="0" borderId="22" xfId="0" applyFont="1" applyBorder="1"/>
    <xf numFmtId="3" fontId="2" fillId="0" borderId="12" xfId="0" applyNumberFormat="1" applyFont="1" applyBorder="1" applyAlignment="1">
      <alignment horizontal="center"/>
    </xf>
    <xf numFmtId="0" fontId="15" fillId="0" borderId="0" xfId="0" applyFont="1"/>
    <xf numFmtId="3" fontId="13" fillId="0" borderId="23" xfId="0" applyNumberFormat="1" applyFont="1" applyFill="1" applyBorder="1" applyAlignment="1">
      <alignment horizontal="center"/>
    </xf>
    <xf numFmtId="3" fontId="13" fillId="0" borderId="24" xfId="0" applyNumberFormat="1" applyFont="1" applyFill="1" applyBorder="1" applyAlignment="1">
      <alignment horizontal="center"/>
    </xf>
    <xf numFmtId="4" fontId="6" fillId="2" borderId="25" xfId="2" applyNumberFormat="1" applyFont="1" applyFill="1" applyBorder="1" applyAlignment="1" applyProtection="1">
      <alignment horizontal="center" vertical="center"/>
      <protection hidden="1"/>
    </xf>
    <xf numFmtId="4" fontId="12" fillId="5" borderId="25" xfId="3" applyNumberFormat="1" applyFont="1" applyFill="1" applyBorder="1" applyAlignment="1" applyProtection="1">
      <alignment horizontal="center" wrapText="1"/>
      <protection locked="0"/>
    </xf>
    <xf numFmtId="4" fontId="6" fillId="4" borderId="24" xfId="2" quotePrefix="1" applyNumberFormat="1" applyFont="1" applyFill="1" applyBorder="1" applyAlignment="1" applyProtection="1">
      <alignment horizontal="center" vertical="center"/>
      <protection hidden="1"/>
    </xf>
    <xf numFmtId="4" fontId="6" fillId="4" borderId="25" xfId="2" quotePrefix="1" applyNumberFormat="1" applyFont="1" applyFill="1" applyBorder="1" applyAlignment="1" applyProtection="1">
      <alignment horizontal="center" vertical="center"/>
      <protection hidden="1"/>
    </xf>
    <xf numFmtId="14" fontId="12" fillId="3" borderId="26" xfId="3" applyNumberFormat="1" applyFont="1" applyFill="1" applyBorder="1" applyAlignment="1" applyProtection="1">
      <alignment horizontal="left" wrapText="1"/>
      <protection locked="0"/>
    </xf>
    <xf numFmtId="14" fontId="12" fillId="3" borderId="27" xfId="3" applyNumberFormat="1" applyFont="1" applyFill="1" applyBorder="1" applyAlignment="1" applyProtection="1">
      <alignment horizontal="left" wrapText="1"/>
      <protection locked="0"/>
    </xf>
    <xf numFmtId="0" fontId="9" fillId="4" borderId="0" xfId="0" applyFont="1" applyFill="1" applyAlignment="1"/>
    <xf numFmtId="3" fontId="0" fillId="4" borderId="2" xfId="0" quotePrefix="1" applyNumberFormat="1" applyFont="1" applyFill="1" applyBorder="1" applyAlignment="1">
      <alignment horizontal="left"/>
    </xf>
    <xf numFmtId="0" fontId="0" fillId="4" borderId="3" xfId="0" applyFont="1" applyFill="1" applyBorder="1" applyAlignment="1">
      <alignment horizontal="left"/>
    </xf>
    <xf numFmtId="0" fontId="8" fillId="0" borderId="0" xfId="0" applyFont="1" applyAlignment="1">
      <alignment horizontal="left" vertical="top" wrapText="1"/>
    </xf>
    <xf numFmtId="0" fontId="0" fillId="0" borderId="7" xfId="0" applyBorder="1" applyAlignment="1">
      <alignment horizontal="left"/>
    </xf>
    <xf numFmtId="0" fontId="12" fillId="3" borderId="15" xfId="3" applyNumberFormat="1" applyFont="1" applyFill="1" applyBorder="1" applyAlignment="1" applyProtection="1">
      <alignment horizontal="center" wrapText="1"/>
      <protection locked="0"/>
    </xf>
    <xf numFmtId="0" fontId="12" fillId="3" borderId="16" xfId="3" applyNumberFormat="1" applyFont="1" applyFill="1" applyBorder="1" applyAlignment="1" applyProtection="1">
      <alignment horizontal="center" wrapText="1"/>
      <protection locked="0"/>
    </xf>
    <xf numFmtId="0" fontId="0" fillId="0" borderId="7" xfId="0" applyBorder="1" applyAlignment="1">
      <alignment horizontal="left" vertical="center"/>
    </xf>
    <xf numFmtId="0" fontId="3" fillId="0" borderId="11" xfId="0" applyFont="1" applyBorder="1" applyAlignment="1">
      <alignment horizontal="center" wrapText="1"/>
    </xf>
    <xf numFmtId="0" fontId="3" fillId="0" borderId="13" xfId="0" applyFont="1" applyBorder="1" applyAlignment="1">
      <alignment horizontal="center" wrapText="1"/>
    </xf>
    <xf numFmtId="3" fontId="2" fillId="0" borderId="11" xfId="0" applyNumberFormat="1" applyFont="1" applyBorder="1" applyAlignment="1">
      <alignment horizontal="center" wrapText="1"/>
    </xf>
    <xf numFmtId="3" fontId="2" fillId="0" borderId="12" xfId="0" applyNumberFormat="1" applyFont="1" applyBorder="1" applyAlignment="1">
      <alignment horizontal="center"/>
    </xf>
    <xf numFmtId="167" fontId="12" fillId="3" borderId="15" xfId="3" applyNumberFormat="1" applyFont="1" applyFill="1" applyBorder="1" applyAlignment="1" applyProtection="1">
      <alignment horizontal="center" wrapText="1"/>
      <protection locked="0"/>
    </xf>
    <xf numFmtId="167" fontId="12" fillId="3" borderId="16" xfId="3" applyNumberFormat="1" applyFont="1" applyFill="1" applyBorder="1" applyAlignment="1" applyProtection="1">
      <alignment horizontal="center" wrapText="1"/>
      <protection locked="0"/>
    </xf>
  </cellXfs>
  <cellStyles count="4">
    <cellStyle name="0_Stellen__" xfId="2" xr:uid="{00000000-0005-0000-0000-000000000000}"/>
    <cellStyle name="0_Stellen__gr" xfId="1" xr:uid="{00000000-0005-0000-0000-000001000000}"/>
    <cellStyle name="Standard" xfId="0" builtinId="0"/>
    <cellStyle name="Standard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showGridLines="0" tabSelected="1" workbookViewId="0">
      <selection activeCell="A10" sqref="A10"/>
    </sheetView>
  </sheetViews>
  <sheetFormatPr baseColWidth="10" defaultRowHeight="15" x14ac:dyDescent="0.25"/>
  <cols>
    <col min="1" max="1" width="8" customWidth="1"/>
    <col min="2" max="2" width="54.85546875" customWidth="1"/>
    <col min="3" max="9" width="10.5703125" customWidth="1"/>
    <col min="10" max="10" width="12.85546875" bestFit="1" customWidth="1"/>
    <col min="11" max="11" width="19.5703125" customWidth="1"/>
    <col min="12" max="12" width="10.42578125" style="2" bestFit="1" customWidth="1"/>
    <col min="16" max="16" width="12.140625" customWidth="1"/>
    <col min="18" max="18" width="12.140625" customWidth="1"/>
  </cols>
  <sheetData>
    <row r="1" spans="1:18" ht="17.25" x14ac:dyDescent="0.3">
      <c r="A1" s="49" t="s">
        <v>44</v>
      </c>
      <c r="B1" s="2"/>
      <c r="M1" s="15" t="s">
        <v>21</v>
      </c>
    </row>
    <row r="2" spans="1:18" ht="15.75" x14ac:dyDescent="0.25">
      <c r="A2" s="12" t="s">
        <v>41</v>
      </c>
      <c r="B2" s="2"/>
    </row>
    <row r="3" spans="1:18" ht="17.25" customHeight="1" x14ac:dyDescent="0.25">
      <c r="A3" s="3"/>
    </row>
    <row r="4" spans="1:18" ht="17.25" customHeight="1" x14ac:dyDescent="0.25"/>
    <row r="5" spans="1:18" x14ac:dyDescent="0.25">
      <c r="A5" s="53" t="s">
        <v>0</v>
      </c>
      <c r="B5" s="53"/>
      <c r="C5" s="54"/>
      <c r="D5" s="55"/>
    </row>
    <row r="6" spans="1:18" x14ac:dyDescent="0.25">
      <c r="A6" s="53" t="s">
        <v>22</v>
      </c>
      <c r="B6" s="53"/>
      <c r="C6" s="54"/>
      <c r="D6" s="55"/>
      <c r="G6" t="s">
        <v>24</v>
      </c>
    </row>
    <row r="7" spans="1:18" x14ac:dyDescent="0.25">
      <c r="A7" s="53" t="s">
        <v>3</v>
      </c>
      <c r="B7" s="53"/>
      <c r="C7" s="54"/>
      <c r="D7" s="55"/>
    </row>
    <row r="8" spans="1:18" ht="65.25" customHeight="1" x14ac:dyDescent="0.25">
      <c r="A8" s="56" t="s">
        <v>45</v>
      </c>
      <c r="B8" s="56"/>
      <c r="C8" s="54"/>
      <c r="D8" s="55"/>
      <c r="M8" s="11" t="s">
        <v>19</v>
      </c>
    </row>
    <row r="9" spans="1:18" x14ac:dyDescent="0.25">
      <c r="A9" s="33" t="s">
        <v>46</v>
      </c>
      <c r="B9" s="34"/>
      <c r="C9" s="61"/>
      <c r="D9" s="62"/>
      <c r="M9" s="11"/>
    </row>
    <row r="11" spans="1:18" ht="15.75" x14ac:dyDescent="0.25">
      <c r="B11" s="1"/>
    </row>
    <row r="12" spans="1:18" ht="15.75" x14ac:dyDescent="0.25">
      <c r="A12" s="12" t="s">
        <v>40</v>
      </c>
      <c r="B12" s="1"/>
      <c r="M12" s="13" t="s">
        <v>43</v>
      </c>
    </row>
    <row r="13" spans="1:18" ht="10.5" customHeight="1" thickBot="1" x14ac:dyDescent="0.3">
      <c r="A13" s="12"/>
      <c r="B13" s="40" t="s">
        <v>34</v>
      </c>
      <c r="M13" s="52" t="s">
        <v>20</v>
      </c>
      <c r="N13" s="52"/>
      <c r="O13" s="52"/>
      <c r="P13" s="52"/>
      <c r="Q13" s="52"/>
      <c r="R13" s="52"/>
    </row>
    <row r="14" spans="1:18" ht="15.75" customHeight="1" x14ac:dyDescent="0.25">
      <c r="A14" s="9" t="s">
        <v>4</v>
      </c>
      <c r="B14" s="48" t="s">
        <v>32</v>
      </c>
      <c r="C14" s="7" t="s">
        <v>7</v>
      </c>
      <c r="D14" s="6" t="s">
        <v>8</v>
      </c>
      <c r="E14" s="6" t="s">
        <v>9</v>
      </c>
      <c r="F14" s="6" t="s">
        <v>10</v>
      </c>
      <c r="G14" s="6" t="s">
        <v>11</v>
      </c>
      <c r="H14" s="6" t="s">
        <v>12</v>
      </c>
      <c r="I14" s="6" t="s">
        <v>13</v>
      </c>
      <c r="J14" s="41" t="s">
        <v>35</v>
      </c>
      <c r="K14" s="57" t="s">
        <v>14</v>
      </c>
      <c r="L14" s="10"/>
      <c r="M14" s="52"/>
      <c r="N14" s="52"/>
      <c r="O14" s="52"/>
      <c r="P14" s="52"/>
      <c r="Q14" s="52"/>
      <c r="R14" s="52"/>
    </row>
    <row r="15" spans="1:18" ht="15.75" thickBot="1" x14ac:dyDescent="0.3">
      <c r="A15" s="38" t="s">
        <v>26</v>
      </c>
      <c r="B15" s="4" t="s">
        <v>33</v>
      </c>
      <c r="C15" s="47"/>
      <c r="D15" s="18"/>
      <c r="E15" s="18"/>
      <c r="F15" s="18"/>
      <c r="G15" s="18"/>
      <c r="H15" s="18"/>
      <c r="I15" s="19"/>
      <c r="J15" s="42" t="s">
        <v>36</v>
      </c>
      <c r="K15" s="58"/>
      <c r="L15" s="10"/>
      <c r="M15" s="52"/>
      <c r="N15" s="52"/>
      <c r="O15" s="52"/>
      <c r="P15" s="52"/>
      <c r="Q15" s="52"/>
      <c r="R15" s="52"/>
    </row>
    <row r="16" spans="1:18" x14ac:dyDescent="0.25">
      <c r="A16" s="23" t="s">
        <v>27</v>
      </c>
      <c r="B16" s="8" t="s">
        <v>25</v>
      </c>
      <c r="C16" s="24" t="str">
        <f>IF(AND(C18="",C17=""),"",C17+C18)</f>
        <v/>
      </c>
      <c r="D16" s="25" t="str">
        <f t="shared" ref="D16:H16" si="0">IF(AND(D18="",D17=""),"",D17+D18)</f>
        <v/>
      </c>
      <c r="E16" s="25" t="str">
        <f t="shared" si="0"/>
        <v/>
      </c>
      <c r="F16" s="25" t="str">
        <f t="shared" si="0"/>
        <v/>
      </c>
      <c r="G16" s="25" t="str">
        <f t="shared" si="0"/>
        <v/>
      </c>
      <c r="H16" s="25" t="str">
        <f t="shared" si="0"/>
        <v/>
      </c>
      <c r="I16" s="26" t="str">
        <f t="shared" ref="I16" si="1">IF(AND(I18="",I17=""),"",I17+I18)</f>
        <v/>
      </c>
      <c r="J16" s="43" t="str">
        <f>IF(SUM(C16:I16)&lt;=0,"",SUM(C16:I16))</f>
        <v/>
      </c>
      <c r="K16" s="59" t="s">
        <v>30</v>
      </c>
      <c r="M16" s="52"/>
      <c r="N16" s="52"/>
      <c r="O16" s="52"/>
      <c r="P16" s="52"/>
      <c r="Q16" s="52"/>
      <c r="R16" s="52"/>
    </row>
    <row r="17" spans="1:13" x14ac:dyDescent="0.25">
      <c r="A17" s="23" t="s">
        <v>5</v>
      </c>
      <c r="B17" s="5" t="s">
        <v>1</v>
      </c>
      <c r="C17" s="27"/>
      <c r="D17" s="20"/>
      <c r="E17" s="20"/>
      <c r="F17" s="20"/>
      <c r="G17" s="20"/>
      <c r="H17" s="20"/>
      <c r="I17" s="28"/>
      <c r="J17" s="43" t="str">
        <f>IF(SUM(C17:I17)&lt;=0,"",SUM(C17:I17))</f>
        <v/>
      </c>
      <c r="K17" s="60"/>
    </row>
    <row r="18" spans="1:13" x14ac:dyDescent="0.25">
      <c r="A18" s="23" t="s">
        <v>6</v>
      </c>
      <c r="B18" s="5" t="s">
        <v>2</v>
      </c>
      <c r="C18" s="27"/>
      <c r="D18" s="20"/>
      <c r="E18" s="20"/>
      <c r="F18" s="20"/>
      <c r="G18" s="20"/>
      <c r="H18" s="20"/>
      <c r="I18" s="28"/>
      <c r="J18" s="43" t="str">
        <f>IF(SUM(C18:I18)&lt;=0,"",SUM(C18:I18))</f>
        <v/>
      </c>
      <c r="K18" s="60"/>
    </row>
    <row r="19" spans="1:13" x14ac:dyDescent="0.25">
      <c r="A19" s="23" t="s">
        <v>23</v>
      </c>
      <c r="B19" s="8" t="s">
        <v>31</v>
      </c>
      <c r="C19" s="29"/>
      <c r="D19" s="22"/>
      <c r="E19" s="22"/>
      <c r="F19" s="22"/>
      <c r="G19" s="22"/>
      <c r="H19" s="22"/>
      <c r="I19" s="30"/>
      <c r="J19" s="44" t="str">
        <f>IF(AND(C19="",D19="",E19="",F19="",G19="",H19="",I19=""),"",C19+D19+E19+F19+G19+H19+I19)</f>
        <v/>
      </c>
      <c r="K19" s="60"/>
      <c r="M19" s="11" t="s">
        <v>42</v>
      </c>
    </row>
    <row r="20" spans="1:13" x14ac:dyDescent="0.25">
      <c r="A20" s="23" t="s">
        <v>28</v>
      </c>
      <c r="B20" s="8" t="s">
        <v>29</v>
      </c>
      <c r="C20" s="21" t="str">
        <f>IF(AND(C16="",C19=""),"",IF(C16&lt;C19,C19-C16,""))</f>
        <v/>
      </c>
      <c r="D20" s="21" t="str">
        <f>IF(AND(D16="",D19=""),"",IF(D16&lt;D19,D19-D16,""))</f>
        <v/>
      </c>
      <c r="E20" s="21" t="str">
        <f t="shared" ref="E20:I20" si="2">IF(AND(E16="",E19=""),"",IF(E16&lt;E19,E19-E16,""))</f>
        <v/>
      </c>
      <c r="F20" s="21" t="str">
        <f t="shared" si="2"/>
        <v/>
      </c>
      <c r="G20" s="21" t="str">
        <f t="shared" si="2"/>
        <v/>
      </c>
      <c r="H20" s="21" t="str">
        <f t="shared" si="2"/>
        <v/>
      </c>
      <c r="I20" s="21" t="str">
        <f t="shared" si="2"/>
        <v/>
      </c>
      <c r="J20" s="46" t="s">
        <v>37</v>
      </c>
      <c r="K20" s="60"/>
    </row>
    <row r="21" spans="1:13" x14ac:dyDescent="0.25">
      <c r="A21" s="50">
        <v>5</v>
      </c>
      <c r="B21" s="51" t="s">
        <v>38</v>
      </c>
      <c r="C21" s="21" t="str">
        <f>IF(C20="","",C20*90%)</f>
        <v/>
      </c>
      <c r="D21" s="21" t="str">
        <f t="shared" ref="D21:I21" si="3">IF(D20="","",D20*90%)</f>
        <v/>
      </c>
      <c r="E21" s="21" t="str">
        <f t="shared" si="3"/>
        <v/>
      </c>
      <c r="F21" s="21" t="str">
        <f t="shared" si="3"/>
        <v/>
      </c>
      <c r="G21" s="21" t="str">
        <f t="shared" si="3"/>
        <v/>
      </c>
      <c r="H21" s="21" t="str">
        <f t="shared" si="3"/>
        <v/>
      </c>
      <c r="I21" s="21" t="str">
        <f t="shared" si="3"/>
        <v/>
      </c>
      <c r="J21" s="46" t="s">
        <v>37</v>
      </c>
      <c r="K21" s="39"/>
    </row>
    <row r="22" spans="1:13" ht="31.5" customHeight="1" thickBot="1" x14ac:dyDescent="0.3">
      <c r="A22" s="23">
        <v>6</v>
      </c>
      <c r="B22" s="35" t="s">
        <v>39</v>
      </c>
      <c r="C22" s="32" t="str">
        <f>IF(C21="","",C21*$C$9)</f>
        <v/>
      </c>
      <c r="D22" s="32" t="str">
        <f t="shared" ref="D22:I22" si="4">IF(D21="","",D21*$C$9)</f>
        <v/>
      </c>
      <c r="E22" s="32" t="str">
        <f t="shared" si="4"/>
        <v/>
      </c>
      <c r="F22" s="32" t="str">
        <f t="shared" si="4"/>
        <v/>
      </c>
      <c r="G22" s="32" t="str">
        <f t="shared" si="4"/>
        <v/>
      </c>
      <c r="H22" s="32" t="str">
        <f t="shared" si="4"/>
        <v/>
      </c>
      <c r="I22" s="32" t="str">
        <f t="shared" si="4"/>
        <v/>
      </c>
      <c r="J22" s="45" t="s">
        <v>37</v>
      </c>
      <c r="K22" s="31" t="str">
        <f>IF(SUM(C22:I22)&lt;=0,"",SUM(C22:I22))</f>
        <v/>
      </c>
      <c r="L22" s="14"/>
    </row>
    <row r="23" spans="1:13" x14ac:dyDescent="0.25">
      <c r="A23" s="36"/>
      <c r="B23" s="37"/>
      <c r="L23" s="14"/>
    </row>
    <row r="24" spans="1:13" ht="15" customHeight="1" x14ac:dyDescent="0.25">
      <c r="L24"/>
    </row>
    <row r="25" spans="1:13" x14ac:dyDescent="0.25">
      <c r="A25" t="s">
        <v>15</v>
      </c>
    </row>
    <row r="27" spans="1:13" x14ac:dyDescent="0.25">
      <c r="A27" t="s">
        <v>16</v>
      </c>
      <c r="B27" s="17"/>
    </row>
    <row r="29" spans="1:13" x14ac:dyDescent="0.25">
      <c r="A29" t="s">
        <v>17</v>
      </c>
      <c r="B29" s="17"/>
    </row>
    <row r="31" spans="1:13" x14ac:dyDescent="0.25">
      <c r="A31" t="s">
        <v>18</v>
      </c>
    </row>
    <row r="33" spans="2:2" x14ac:dyDescent="0.25">
      <c r="B33" s="16"/>
    </row>
  </sheetData>
  <mergeCells count="12">
    <mergeCell ref="M13:R16"/>
    <mergeCell ref="A5:B5"/>
    <mergeCell ref="C5:D5"/>
    <mergeCell ref="A6:B6"/>
    <mergeCell ref="C6:D6"/>
    <mergeCell ref="A7:B7"/>
    <mergeCell ref="C7:D7"/>
    <mergeCell ref="A8:B8"/>
    <mergeCell ref="C8:D8"/>
    <mergeCell ref="K14:K15"/>
    <mergeCell ref="K16:K20"/>
    <mergeCell ref="C9:D9"/>
  </mergeCells>
  <pageMargins left="0.74803149606299213" right="0.23622047244094491" top="0.23622047244094491" bottom="0.27559055118110237" header="0.15748031496062992" footer="0.15748031496062992"/>
  <pageSetup paperSize="9" scale="80" orientation="landscape" r:id="rId1"/>
  <ignoredErrors>
    <ignoredError sqref="A15:A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2</vt:lpstr>
      <vt:lpstr>'Anlage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2020-04-01T11:29:53Z</dcterms:created>
  <dcterms:modified xsi:type="dcterms:W3CDTF">2021-12-28T10:11:06Z</dcterms:modified>
</cp:coreProperties>
</file>